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AIR_DI">"BKAIR_DI"</definedName>
    <definedName name="BKAIR_VE">"BKAIR_VE"</definedName>
    <definedName name="BKBCUOC">"BKBCUOC"</definedName>
    <definedName name="BKBO_SUNG">"BKBO_SUNG"</definedName>
    <definedName name="BKBS_PP">"BKBS_PP"</definedName>
    <definedName name="BKCC_PPNL">"BKCC_PPNL"</definedName>
    <definedName name="BKCC_PPNL_VAT">"BKCC_PPNL_VAT"</definedName>
    <definedName name="BKCPN_DI">"BKCPN_DI"</definedName>
    <definedName name="BKCPN_VE">"BKCPN_VE"</definedName>
    <definedName name="BKCPT_DI">"BKCPT_DI"</definedName>
    <definedName name="BKCPT_VE">"BKCPT_VE"</definedName>
    <definedName name="BKCUOC_CHINH">"BKCUOC_CHINH"</definedName>
    <definedName name="BKCUOC_CHINH_VAT">"BKCUOC_CHINH_VAT"</definedName>
    <definedName name="BKCUOC_QT">"BKCUOC_QT"</definedName>
    <definedName name="BKCUOC_TN">"BKCUOC_TN"</definedName>
    <definedName name="BKDCHI">"BKDCHI"</definedName>
    <definedName name="BKDHL_DI">"BKDHL_DI"</definedName>
    <definedName name="BKDHL_VE">"BKDHL_VE"</definedName>
    <definedName name="BKDTHU">"BKDTHU"</definedName>
    <definedName name="BKDVU_DI">"BKDVU_DI"</definedName>
    <definedName name="BKDVU_VE">"BKDVU_VE"</definedName>
    <definedName name="BKEMS_DI">"BKEMS_DI"</definedName>
    <definedName name="BKEMS_VE">"BKEMS_VE"</definedName>
    <definedName name="BKFED_DI">"BKFED_DI"</definedName>
    <definedName name="BKFED_VE">"BKFED_VE"</definedName>
    <definedName name="BKGHI_CHU">"BKGHI_CHU"</definedName>
    <definedName name="BKGTC_DI">"BKGTC_DI"</definedName>
    <definedName name="BKGTC_VE">"BKGTC_VE"</definedName>
    <definedName name="BKHANG_DI">"BKHANG_DI"</definedName>
    <definedName name="BKHANG_VE">"BKHANG_VE"</definedName>
    <definedName name="BKKHAC_QT_DI">"BKKHAC_QT_DI"</definedName>
    <definedName name="BKKHAC_QT_VE">"BKKHAC_QT_VE"</definedName>
    <definedName name="BKKLUONG">"BKKLUONG"</definedName>
    <definedName name="BKMA_KH">"BKMA_KH"</definedName>
    <definedName name="BKNGAY_HT">"BKNGAY_HT"</definedName>
    <definedName name="BKPCS_DI">"BKPCS_DI"</definedName>
    <definedName name="BKPCS_VE">"BKPCS_VE"</definedName>
    <definedName name="BKPHU_PHI">"BKPHU_PHI"</definedName>
    <definedName name="BKPP_VAT">"BKPP_VAT"</definedName>
    <definedName name="BKPPNL">"BKPPNL"</definedName>
    <definedName name="BKSEA_DI">"BKSEA_DI"</definedName>
    <definedName name="BKSEA_VE">"BKSEA_VE"</definedName>
    <definedName name="BKSF_DI">"BKSF_DI"</definedName>
    <definedName name="BKSF_VE">"BKSF_VE"</definedName>
    <definedName name="BKSMLRepeat">"BKSMLRepeat"</definedName>
    <definedName name="BKSO_HIEU">"BKSO_HIEU"</definedName>
    <definedName name="BKSTT">"BKSTT"</definedName>
    <definedName name="BKTEN_KH">"BKTEN_KH"</definedName>
    <definedName name="BKTKN_DI">"BKTKN_DI"</definedName>
    <definedName name="BKTKN_VE">"BKTKN_VE"</definedName>
    <definedName name="BKTONG">"BKTONG"</definedName>
    <definedName name="BKTONG_COD">"BKTONG_COD"</definedName>
    <definedName name="BKTONG_CONG">"BKTONG_CONG"</definedName>
    <definedName name="BKTONG_KLUONG">"BKTONG_KLUONG"</definedName>
    <definedName name="BKTONG_SL">"BKTONG_SL"</definedName>
    <definedName name="BKTONG_SL_sum">"BKTONG_SL_sum"</definedName>
    <definedName name="BKUPS_DI">"BKUPS_DI"</definedName>
    <definedName name="BKUPS_VE">"BKUPS_VE"</definedName>
    <definedName name="BKVAT">"BKVAT"</definedName>
    <definedName name="BKXNC_DI">"BKXNC_DI"</definedName>
    <definedName name="BKXNC_VE">"BKXNC_VE"</definedName>
    <definedName name="CHBO_SUNG">"CHBO_SUNG"</definedName>
    <definedName name="CHCUOC_CHINH">"CHCUOC_CHINH"</definedName>
    <definedName name="CHCUOC_QT">"CHCUOC_QT"</definedName>
    <definedName name="CHCUOC_TN">"CHCUOC_TN"</definedName>
    <definedName name="CHDCHI">"CHDCHI"</definedName>
    <definedName name="CHDCHI_CTY">"CHDCHI_CTY"</definedName>
    <definedName name="CHDT_LAM_TRON">"CHDT_LAM_TRON"</definedName>
    <definedName name="CHDT_LAM_TRON_CHU">"CHDT_LAM_TRON_CHU"</definedName>
    <definedName name="CHDTHU">"CHDTHU"</definedName>
    <definedName name="CHDTHU_CHU">"CHDTHU_CHU"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PHI_LAM_TRON">"CHPHI_LAM_TRON"</definedName>
    <definedName name="CHPHU_PHI">"CHPHU_PHI"</definedName>
    <definedName name="CHPPNL">"CHPPNL"</definedName>
    <definedName name="CHTEL">"CHTEL"</definedName>
    <definedName name="CHTEN_CTY">"CHTEN_CTY"</definedName>
    <definedName name="CHTEN_KH">"CHTEN_KH"</definedName>
    <definedName name="CHTONG">"CHTONG"</definedName>
    <definedName name="CHTONG_PHI">"CHTONG_PHI"</definedName>
    <definedName name="CHTU_NGAY">"CHTU_NGAY"</definedName>
    <definedName name="CHVAT">"CHVAT"</definedName>
    <definedName name="CHVAT_LAM_TRON">"CHVAT_LAM_TRON"</definedName>
  </definedNames>
  <calcPr calcId="124519" refMode="R1C1"/>
</workbook>
</file>

<file path=xl/calcChain.xml><?xml version="1.0" encoding="utf-8"?>
<calcChain xmlns="http://schemas.openxmlformats.org/spreadsheetml/2006/main">
  <c r="AH5" i="1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AL5"/>
  <c r="AK5"/>
  <c r="AJ5"/>
  <c r="AI5"/>
  <c r="AK3"/>
  <c r="AL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F3"/>
  <c r="G3"/>
  <c r="E3"/>
  <c r="D3"/>
  <c r="B3"/>
  <c r="A3"/>
  <c r="C3"/>
</calcChain>
</file>

<file path=xl/sharedStrings.xml><?xml version="1.0" encoding="utf-8"?>
<sst xmlns="http://schemas.openxmlformats.org/spreadsheetml/2006/main" count="42" uniqueCount="27">
  <si>
    <t>Tổng cộng</t>
  </si>
  <si>
    <t>DOANH THU NỘI ĐỊA GỬI ĐI</t>
  </si>
  <si>
    <t>DOANH THU NỘI ĐỊA LẤY VỀ</t>
  </si>
  <si>
    <t>Doanh thu quốc tế hàng xuất</t>
  </si>
  <si>
    <t>Doanh thu quốc tế hàng nhập</t>
  </si>
  <si>
    <t>Mã khách hàng</t>
  </si>
  <si>
    <t>Tên Khách hàng</t>
  </si>
  <si>
    <t>Thư CPN ( &lt; 2kg)</t>
  </si>
  <si>
    <t>Hàng CPN</t>
  </si>
  <si>
    <t>EXP -GTC-PYC- Hỏa Tốc-THP</t>
  </si>
  <si>
    <t>CPT</t>
  </si>
  <si>
    <t>TKN</t>
  </si>
  <si>
    <t>XNC</t>
  </si>
  <si>
    <t>GTC</t>
  </si>
  <si>
    <t>EMS</t>
  </si>
  <si>
    <t>DHL</t>
  </si>
  <si>
    <t>Fedex</t>
  </si>
  <si>
    <t>UPS</t>
  </si>
  <si>
    <t>Chuyên tuyến SF</t>
  </si>
  <si>
    <t>Chuyên tuyến PCS</t>
  </si>
  <si>
    <t>AIR</t>
  </si>
  <si>
    <t>SEA</t>
  </si>
  <si>
    <t>Khác</t>
  </si>
  <si>
    <t>Sản lượng</t>
  </si>
  <si>
    <t>Trọng lượng</t>
  </si>
  <si>
    <t>Phụ phí khác</t>
  </si>
  <si>
    <t>TỔNG</t>
  </si>
</sst>
</file>

<file path=xl/styles.xml><?xml version="1.0" encoding="utf-8"?>
<styleSheet xmlns="http://schemas.openxmlformats.org/spreadsheetml/2006/main">
  <fonts count="30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sz val="11"/>
      <color indexed="8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0"/>
      <name val="Times New Roman"/>
      <family val="1"/>
    </font>
    <font>
      <sz val="8.25"/>
      <color rgb="FF000000"/>
      <name val="Tahoma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8.25"/>
      <color rgb="FF00000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0C0C0"/>
      </patternFill>
    </fill>
    <fill>
      <patternFill patternType="solid">
        <fgColor rgb="FFA9A9A9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24">
    <xf numFmtId="0" fontId="0" fillId="0" borderId="0" xfId="0"/>
    <xf numFmtId="0" fontId="20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/>
    <xf numFmtId="0" fontId="21" fillId="0" borderId="0" xfId="0" applyFont="1"/>
    <xf numFmtId="0" fontId="22" fillId="0" borderId="0" xfId="0" applyFont="1" applyAlignment="1"/>
    <xf numFmtId="0" fontId="24" fillId="0" borderId="0" xfId="0" applyFont="1" applyAlignment="1"/>
    <xf numFmtId="0" fontId="24" fillId="0" borderId="0" xfId="0" applyFont="1" applyAlignment="1">
      <alignment horizontal="center"/>
    </xf>
    <xf numFmtId="49" fontId="23" fillId="0" borderId="0" xfId="42" applyNumberFormat="1" applyFont="1" applyFill="1"/>
    <xf numFmtId="0" fontId="24" fillId="0" borderId="0" xfId="0" applyFont="1" applyAlignment="1">
      <alignment horizontal="center" vertical="center"/>
    </xf>
    <xf numFmtId="1" fontId="20" fillId="0" borderId="0" xfId="0" applyNumberFormat="1" applyFont="1"/>
    <xf numFmtId="0" fontId="0" fillId="0" borderId="11" xfId="0" applyBorder="1"/>
    <xf numFmtId="49" fontId="26" fillId="34" borderId="15" xfId="0" applyNumberFormat="1" applyFont="1" applyFill="1" applyBorder="1" applyAlignment="1">
      <alignment horizontal="center" vertical="center" wrapText="1"/>
    </xf>
    <xf numFmtId="0" fontId="25" fillId="0" borderId="11" xfId="43" applyFont="1" applyFill="1" applyBorder="1" applyAlignment="1">
      <alignment horizontal="left" vertical="center" wrapText="1"/>
    </xf>
    <xf numFmtId="0" fontId="25" fillId="33" borderId="10" xfId="43" applyFont="1" applyFill="1" applyBorder="1" applyAlignment="1">
      <alignment horizontal="center" vertical="center" wrapText="1"/>
    </xf>
    <xf numFmtId="0" fontId="25" fillId="33" borderId="11" xfId="43" applyFont="1" applyFill="1" applyBorder="1" applyAlignment="1">
      <alignment horizontal="left" vertical="center" wrapText="1"/>
    </xf>
    <xf numFmtId="0" fontId="27" fillId="0" borderId="0" xfId="0" applyFont="1"/>
    <xf numFmtId="37" fontId="29" fillId="35" borderId="18" xfId="0" applyNumberFormat="1" applyFont="1" applyFill="1" applyBorder="1" applyAlignment="1">
      <alignment horizontal="right" vertical="center" wrapText="1"/>
    </xf>
    <xf numFmtId="37" fontId="28" fillId="0" borderId="11" xfId="0" applyNumberFormat="1" applyFont="1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3" fontId="29" fillId="35" borderId="16" xfId="0" applyNumberFormat="1" applyFont="1" applyFill="1" applyBorder="1" applyAlignment="1">
      <alignment horizontal="center" vertical="center" wrapText="1"/>
    </xf>
    <xf numFmtId="3" fontId="29" fillId="35" borderId="17" xfId="0" applyNumberFormat="1" applyFont="1" applyFill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_Mau bao cao boi thuong_Tr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7"/>
  <sheetViews>
    <sheetView tabSelected="1" workbookViewId="0">
      <selection activeCell="C14" sqref="C14"/>
    </sheetView>
  </sheetViews>
  <sheetFormatPr defaultRowHeight="14.25" customHeight="1"/>
  <cols>
    <col min="1" max="1" width="0.140625" style="1" customWidth="1"/>
    <col min="2" max="2" width="11.28515625" style="1" customWidth="1"/>
    <col min="3" max="3" width="29.5703125" style="1" customWidth="1"/>
    <col min="4" max="38" width="20.7109375" style="1" customWidth="1"/>
    <col min="39" max="16384" width="9.140625" style="1"/>
  </cols>
  <sheetData>
    <row r="1" spans="1:38" ht="34.5" customHeight="1">
      <c r="B1" s="11"/>
      <c r="C1" s="11"/>
      <c r="D1" s="19" t="s">
        <v>1</v>
      </c>
      <c r="E1" s="20"/>
      <c r="F1" s="20"/>
      <c r="G1" s="20"/>
      <c r="H1" s="20"/>
      <c r="I1" s="20"/>
      <c r="J1" s="20"/>
      <c r="K1" s="21"/>
      <c r="L1" s="19" t="s">
        <v>2</v>
      </c>
      <c r="M1" s="20"/>
      <c r="N1" s="20"/>
      <c r="O1" s="20"/>
      <c r="P1" s="20"/>
      <c r="Q1" s="20"/>
      <c r="R1" s="20"/>
      <c r="S1" s="21"/>
      <c r="T1" s="19" t="s">
        <v>3</v>
      </c>
      <c r="U1" s="20"/>
      <c r="V1" s="20"/>
      <c r="W1" s="20"/>
      <c r="X1" s="20"/>
      <c r="Y1" s="20"/>
      <c r="Z1" s="20"/>
      <c r="AA1" s="21"/>
      <c r="AB1" s="19" t="s">
        <v>4</v>
      </c>
      <c r="AC1" s="20"/>
      <c r="AD1" s="20"/>
      <c r="AE1" s="20"/>
      <c r="AF1" s="20"/>
      <c r="AG1" s="20"/>
      <c r="AH1" s="21"/>
      <c r="AI1" s="11"/>
      <c r="AJ1" s="11"/>
      <c r="AK1" s="11"/>
      <c r="AL1" s="11"/>
    </row>
    <row r="2" spans="1:38" ht="32.25" customHeight="1">
      <c r="B2" s="12" t="s">
        <v>5</v>
      </c>
      <c r="C2" s="12" t="s">
        <v>6</v>
      </c>
      <c r="D2" s="12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7</v>
      </c>
      <c r="M2" s="12" t="s">
        <v>8</v>
      </c>
      <c r="N2" s="12" t="s">
        <v>9</v>
      </c>
      <c r="O2" s="12" t="s">
        <v>10</v>
      </c>
      <c r="P2" s="12" t="s">
        <v>11</v>
      </c>
      <c r="Q2" s="12" t="s">
        <v>12</v>
      </c>
      <c r="R2" s="12" t="s">
        <v>13</v>
      </c>
      <c r="S2" s="12" t="s">
        <v>14</v>
      </c>
      <c r="T2" s="12" t="s">
        <v>15</v>
      </c>
      <c r="U2" s="12" t="s">
        <v>16</v>
      </c>
      <c r="V2" s="12" t="s">
        <v>17</v>
      </c>
      <c r="W2" s="12" t="s">
        <v>18</v>
      </c>
      <c r="X2" s="12" t="s">
        <v>19</v>
      </c>
      <c r="Y2" s="12" t="s">
        <v>20</v>
      </c>
      <c r="Z2" s="12" t="s">
        <v>21</v>
      </c>
      <c r="AA2" s="12" t="s">
        <v>22</v>
      </c>
      <c r="AB2" s="12" t="s">
        <v>15</v>
      </c>
      <c r="AC2" s="12" t="s">
        <v>16</v>
      </c>
      <c r="AD2" s="12" t="s">
        <v>18</v>
      </c>
      <c r="AE2" s="12" t="s">
        <v>19</v>
      </c>
      <c r="AF2" s="12" t="s">
        <v>20</v>
      </c>
      <c r="AG2" s="12" t="s">
        <v>21</v>
      </c>
      <c r="AH2" s="12" t="s">
        <v>22</v>
      </c>
      <c r="AI2" s="12" t="s">
        <v>23</v>
      </c>
      <c r="AJ2" s="12" t="s">
        <v>24</v>
      </c>
      <c r="AK2" s="12" t="s">
        <v>25</v>
      </c>
      <c r="AL2" s="12" t="s">
        <v>0</v>
      </c>
    </row>
    <row r="3" spans="1:38" s="16" customFormat="1" ht="14.25" customHeight="1">
      <c r="A3" s="14" t="str">
        <f>BKSTT</f>
        <v>BKSTT</v>
      </c>
      <c r="B3" s="15" t="str">
        <f>BKMA_KH</f>
        <v>BKMA_KH</v>
      </c>
      <c r="C3" s="13" t="str">
        <f>BKTEN_KH</f>
        <v>BKTEN_KH</v>
      </c>
      <c r="D3" s="18" t="str">
        <f>BKCPN_DI</f>
        <v>BKCPN_DI</v>
      </c>
      <c r="E3" s="18" t="str">
        <f>BKHANG_DI</f>
        <v>BKHANG_DI</v>
      </c>
      <c r="F3" s="18" t="str">
        <f>BKDVU_DI</f>
        <v>BKDVU_DI</v>
      </c>
      <c r="G3" s="18" t="str">
        <f>BKCPT_DI</f>
        <v>BKCPT_DI</v>
      </c>
      <c r="H3" s="18" t="str">
        <f>BKTKN_DI</f>
        <v>BKTKN_DI</v>
      </c>
      <c r="I3" s="18" t="str">
        <f>BKXNC_DI</f>
        <v>BKXNC_DI</v>
      </c>
      <c r="J3" s="18" t="str">
        <f>BKGTC_DI</f>
        <v>BKGTC_DI</v>
      </c>
      <c r="K3" s="18" t="str">
        <f>BKEMS_DI</f>
        <v>BKEMS_DI</v>
      </c>
      <c r="L3" s="18" t="str">
        <f>BKCPN_VE</f>
        <v>BKCPN_VE</v>
      </c>
      <c r="M3" s="18" t="str">
        <f>BKHANG_VE</f>
        <v>BKHANG_VE</v>
      </c>
      <c r="N3" s="18" t="str">
        <f>BKDVU_VE</f>
        <v>BKDVU_VE</v>
      </c>
      <c r="O3" s="18" t="str">
        <f>BKCPT_VE</f>
        <v>BKCPT_VE</v>
      </c>
      <c r="P3" s="18" t="str">
        <f>BKTKN_VE</f>
        <v>BKTKN_VE</v>
      </c>
      <c r="Q3" s="18" t="str">
        <f>BKXNC_VE</f>
        <v>BKXNC_VE</v>
      </c>
      <c r="R3" s="18" t="str">
        <f>BKGTC_VE</f>
        <v>BKGTC_VE</v>
      </c>
      <c r="S3" s="18" t="str">
        <f>BKEMS_VE</f>
        <v>BKEMS_VE</v>
      </c>
      <c r="T3" s="18" t="str">
        <f>BKDHL_DI</f>
        <v>BKDHL_DI</v>
      </c>
      <c r="U3" s="18" t="str">
        <f>BKFED_DI</f>
        <v>BKFED_DI</v>
      </c>
      <c r="V3" s="18" t="str">
        <f>BKUPS_DI</f>
        <v>BKUPS_DI</v>
      </c>
      <c r="W3" s="18" t="str">
        <f>BKSF_DI</f>
        <v>BKSF_DI</v>
      </c>
      <c r="X3" s="18" t="str">
        <f>BKPCS_DI</f>
        <v>BKPCS_DI</v>
      </c>
      <c r="Y3" s="18" t="str">
        <f>BKAIR_DI</f>
        <v>BKAIR_DI</v>
      </c>
      <c r="Z3" s="18" t="str">
        <f>BKSEA_DI</f>
        <v>BKSEA_DI</v>
      </c>
      <c r="AA3" s="18" t="str">
        <f>BKKHAC_QT_DI</f>
        <v>BKKHAC_QT_DI</v>
      </c>
      <c r="AB3" s="18" t="str">
        <f>BKDHL_VE</f>
        <v>BKDHL_VE</v>
      </c>
      <c r="AC3" s="18" t="str">
        <f>BKFED_VE</f>
        <v>BKFED_VE</v>
      </c>
      <c r="AD3" s="18" t="str">
        <f>BKSF_VE</f>
        <v>BKSF_VE</v>
      </c>
      <c r="AE3" s="18" t="str">
        <f>BKPCS_VE</f>
        <v>BKPCS_VE</v>
      </c>
      <c r="AF3" s="18" t="str">
        <f>BKAIR_VE</f>
        <v>BKAIR_VE</v>
      </c>
      <c r="AG3" s="18" t="str">
        <f>BKSEA_VE</f>
        <v>BKSEA_VE</v>
      </c>
      <c r="AH3" s="18" t="str">
        <f>BKKHAC_QT_VE</f>
        <v>BKKHAC_QT_VE</v>
      </c>
      <c r="AI3" s="18" t="str">
        <f>BKTONG_SL</f>
        <v>BKTONG_SL</v>
      </c>
      <c r="AJ3" s="18" t="str">
        <f>BKTONG_KLUONG</f>
        <v>BKTONG_KLUONG</v>
      </c>
      <c r="AK3" s="18" t="str">
        <f>BKPHU_PHI</f>
        <v>BKPHU_PHI</v>
      </c>
      <c r="AL3" s="18" t="str">
        <f>BKTONG_CONG</f>
        <v>BKTONG_CONG</v>
      </c>
    </row>
    <row r="4" spans="1:38" s="4" customFormat="1" ht="13.5" hidden="1" customHeight="1">
      <c r="B4" s="5"/>
      <c r="C4" s="6"/>
      <c r="E4" s="6"/>
      <c r="F4" s="6"/>
      <c r="G4" s="6"/>
      <c r="H4" s="6"/>
      <c r="I4" s="6"/>
      <c r="K4" s="7"/>
      <c r="L4" s="7"/>
      <c r="M4" s="7"/>
      <c r="N4" s="7"/>
      <c r="O4" s="7"/>
      <c r="P4" s="7"/>
      <c r="Q4" s="7"/>
      <c r="R4" s="7"/>
      <c r="S4" s="7"/>
      <c r="T4" s="7"/>
      <c r="U4" s="3"/>
    </row>
    <row r="5" spans="1:38" ht="14.25" customHeight="1">
      <c r="B5" s="22" t="s">
        <v>26</v>
      </c>
      <c r="C5" s="23"/>
      <c r="D5" s="17">
        <f>SUM(D3:D4)</f>
        <v>0</v>
      </c>
      <c r="E5" s="17">
        <f>SUM(E3:E4)</f>
        <v>0</v>
      </c>
      <c r="F5" s="17">
        <f>SUM(F3:F4)</f>
        <v>0</v>
      </c>
      <c r="G5" s="17">
        <f>SUM(G3:G4)</f>
        <v>0</v>
      </c>
      <c r="H5" s="17">
        <f>SUM(H3:H4)</f>
        <v>0</v>
      </c>
      <c r="I5" s="17">
        <f>SUM(I3:I4)</f>
        <v>0</v>
      </c>
      <c r="J5" s="17">
        <f>SUM(J3:J4)</f>
        <v>0</v>
      </c>
      <c r="K5" s="17">
        <f>SUM(K3:K4)</f>
        <v>0</v>
      </c>
      <c r="L5" s="17">
        <f>SUM(L3:L4)</f>
        <v>0</v>
      </c>
      <c r="M5" s="17">
        <f>SUM(M3:M4)</f>
        <v>0</v>
      </c>
      <c r="N5" s="17">
        <f>SUM(N3:N4)</f>
        <v>0</v>
      </c>
      <c r="O5" s="17">
        <f>SUM(O3:O4)</f>
        <v>0</v>
      </c>
      <c r="P5" s="17">
        <f>SUM(P3:P4)</f>
        <v>0</v>
      </c>
      <c r="Q5" s="17">
        <f>SUM(Q3:Q4)</f>
        <v>0</v>
      </c>
      <c r="R5" s="17">
        <f>SUM(R3:R4)</f>
        <v>0</v>
      </c>
      <c r="S5" s="17">
        <f>SUM(S3:S4)</f>
        <v>0</v>
      </c>
      <c r="T5" s="17">
        <f>SUM(T3:T4)</f>
        <v>0</v>
      </c>
      <c r="U5" s="17">
        <f>SUM(U3:U4)</f>
        <v>0</v>
      </c>
      <c r="V5" s="17">
        <f>SUM(V3:V4)</f>
        <v>0</v>
      </c>
      <c r="W5" s="17">
        <f>SUM(W3:W4)</f>
        <v>0</v>
      </c>
      <c r="X5" s="17">
        <f>SUM(X3:X4)</f>
        <v>0</v>
      </c>
      <c r="Y5" s="17">
        <f>SUM(Y3:Y4)</f>
        <v>0</v>
      </c>
      <c r="Z5" s="17">
        <f>SUM(Z3:Z4)</f>
        <v>0</v>
      </c>
      <c r="AA5" s="17">
        <f>SUM(AA3:AA4)</f>
        <v>0</v>
      </c>
      <c r="AB5" s="17">
        <f>SUM(AB3:AB4)</f>
        <v>0</v>
      </c>
      <c r="AC5" s="17">
        <f>SUM(AC3:AC4)</f>
        <v>0</v>
      </c>
      <c r="AD5" s="17">
        <f>SUM(AD3:AD4)</f>
        <v>0</v>
      </c>
      <c r="AE5" s="17">
        <f>SUM(AE3:AE4)</f>
        <v>0</v>
      </c>
      <c r="AF5" s="17">
        <f>SUM(AF3:AF4)</f>
        <v>0</v>
      </c>
      <c r="AG5" s="17">
        <f>SUM(AG3:AG4)</f>
        <v>0</v>
      </c>
      <c r="AH5" s="17">
        <f>SUM(AH3:AH4)</f>
        <v>0</v>
      </c>
      <c r="AI5" s="17">
        <f>SUM(AI3:AI4)</f>
        <v>0</v>
      </c>
      <c r="AJ5" s="17">
        <f>SUM(AJ3:AJ4)</f>
        <v>0</v>
      </c>
      <c r="AK5" s="17">
        <f>SUM(AK3:AK4)</f>
        <v>0</v>
      </c>
      <c r="AL5" s="17">
        <f>SUM(AL3:AL4)</f>
        <v>0</v>
      </c>
    </row>
    <row r="6" spans="1:38" ht="14.25" customHeight="1">
      <c r="B6" s="8"/>
      <c r="C6" s="8"/>
      <c r="D6" s="9"/>
      <c r="E6" s="8"/>
      <c r="F6" s="8"/>
      <c r="G6" s="8"/>
      <c r="H6" s="8"/>
      <c r="I6" s="8"/>
      <c r="J6" s="2"/>
      <c r="K6" s="8"/>
      <c r="L6" s="8"/>
      <c r="M6" s="8"/>
      <c r="N6" s="8"/>
      <c r="O6" s="8"/>
      <c r="P6" s="8"/>
      <c r="Q6" s="8"/>
      <c r="R6" s="8"/>
      <c r="S6" s="8"/>
      <c r="T6" s="8"/>
    </row>
    <row r="7" spans="1:38" ht="14.25" customHeight="1">
      <c r="Q7" s="10"/>
    </row>
  </sheetData>
  <mergeCells count="5">
    <mergeCell ref="AB1:AH1"/>
    <mergeCell ref="D1:K1"/>
    <mergeCell ref="L1:S1"/>
    <mergeCell ref="T1:AA1"/>
    <mergeCell ref="B5:C5"/>
  </mergeCells>
  <pageMargins left="0.1" right="0.01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2017-01-09T01:28:06Z</cp:lastPrinted>
  <dcterms:created xsi:type="dcterms:W3CDTF">2009-03-31T07:13:45Z</dcterms:created>
  <dcterms:modified xsi:type="dcterms:W3CDTF">2026-06-18T02:11:49Z</dcterms:modified>
</cp:coreProperties>
</file>