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C6150C-33B6-453F-8B6D-55C4EBDD6173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VTMan" sheetId="1" r:id="rId1"/>
    <sheet name="Sheet1" sheetId="3" r:id="rId2"/>
  </sheets>
  <definedNames>
    <definedName name="_xlnm._FilterDatabase" localSheetId="0" hidden="1">VTMan!$A$1:$Z$3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3" l="1"/>
</calcChain>
</file>

<file path=xl/sharedStrings.xml><?xml version="1.0" encoding="utf-8"?>
<sst xmlns="http://schemas.openxmlformats.org/spreadsheetml/2006/main" count="98" uniqueCount="36">
  <si>
    <t>Stt</t>
  </si>
  <si>
    <t>BC đi</t>
  </si>
  <si>
    <t>BC đến</t>
  </si>
  <si>
    <t>Trọng tải
đăng kiểm</t>
  </si>
  <si>
    <t>CÔNG TY .........</t>
  </si>
  <si>
    <t>Địa chỉ:</t>
  </si>
  <si>
    <t>Ghi chú</t>
  </si>
  <si>
    <t>Chiều kế nối</t>
  </si>
  <si>
    <t>Ngày khởi hành</t>
  </si>
  <si>
    <t>Ngày kết thúc chuyến</t>
  </si>
  <si>
    <t>BÁO CÁO THỐNG KÊ CÁC TUYỂN GIAO NHẬN VTMAN THÁNG 2/2022</t>
  </si>
  <si>
    <t>Thòi gian theo hợp đồng</t>
  </si>
  <si>
    <t>Chi tiết thời gian và điểm trả hàng phát sinh</t>
  </si>
  <si>
    <t xml:space="preserve">Tổng giờ chạy </t>
  </si>
  <si>
    <t xml:space="preserve">Chênh lệch thời gian </t>
  </si>
  <si>
    <t>Tổng số đơn</t>
  </si>
  <si>
    <t>Số giờ xe phát sinh gặp sự cố</t>
  </si>
  <si>
    <t>Thắng báo Ghép trả điểm Thanh Hóa tính thêm cước điểm ghép KT lưu ý</t>
  </si>
  <si>
    <t>1 chiều</t>
  </si>
  <si>
    <t>Mê Linh</t>
  </si>
  <si>
    <t>Đà Nẵng</t>
  </si>
  <si>
    <t>15T</t>
  </si>
  <si>
    <t>Đắc Lắc</t>
  </si>
  <si>
    <t>HCM</t>
  </si>
  <si>
    <t>1 Chiêu</t>
  </si>
  <si>
    <t>Đồng Nai</t>
  </si>
  <si>
    <t>14/12/2023</t>
  </si>
  <si>
    <t>Phú Yên+ Bình Định+ Đà nẵng</t>
  </si>
  <si>
    <t>Hà Nội</t>
  </si>
  <si>
    <t>Hiệp Phước</t>
  </si>
  <si>
    <t>Tây Ninh</t>
  </si>
  <si>
    <t>Quảng Nam</t>
  </si>
  <si>
    <t>Bình Dương</t>
  </si>
  <si>
    <t>Quảng Nam+ Quảng Ngãi</t>
  </si>
  <si>
    <t>Tổng Cộng</t>
  </si>
  <si>
    <t>Cước VC đã bao gồm VAT(Đồng)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</si>
</sst>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4" fontId="8" fillId="2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5" fontId="0" fillId="2" borderId="0" xfId="1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quotePrefix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165" fontId="3" fillId="4" borderId="2" xfId="1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3" fontId="10" fillId="4" borderId="2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4" borderId="4" xfId="0" quotePrefix="1" applyFont="1" applyFill="1" applyBorder="1" applyAlignment="1">
      <alignment horizontal="center" vertical="center"/>
    </xf>
    <xf numFmtId="0" fontId="9" fillId="4" borderId="5" xfId="0" quotePrefix="1" applyFont="1" applyFill="1" applyBorder="1" applyAlignment="1">
      <alignment horizontal="center" vertical="center"/>
    </xf>
    <xf numFmtId="0" fontId="9" fillId="4" borderId="6" xfId="0" quotePrefix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5" sqref="A5"/>
      <selection pane="bottomRight" activeCell="C7" sqref="C7"/>
    </sheetView>
  </sheetViews>
  <sheetFormatPr defaultColWidth="9.140625" defaultRowHeight="25.5" customHeight="1" x14ac:dyDescent="0.25"/>
  <cols>
    <col min="1" max="1" width="7.140625" style="15" customWidth="1"/>
    <col min="2" max="2" width="18.7109375" style="15" customWidth="1"/>
    <col min="3" max="3" width="22.140625" style="15" customWidth="1"/>
    <col min="4" max="4" width="17" style="16" customWidth="1"/>
    <col min="5" max="5" width="33.140625" style="16" customWidth="1"/>
    <col min="6" max="6" width="13" style="16" customWidth="1"/>
    <col min="7" max="7" width="11.42578125" style="16" customWidth="1"/>
    <col min="8" max="8" width="15.28515625" style="17" bestFit="1" customWidth="1"/>
    <col min="9" max="9" width="22.28515625" style="17" customWidth="1"/>
    <col min="10" max="10" width="16" style="17" customWidth="1"/>
    <col min="11" max="11" width="30" style="17" customWidth="1"/>
    <col min="12" max="12" width="18.5703125" style="17" customWidth="1"/>
    <col min="13" max="13" width="17" style="17" customWidth="1"/>
    <col min="14" max="14" width="20.140625" style="17" customWidth="1"/>
    <col min="15" max="15" width="60.42578125" style="15" customWidth="1"/>
    <col min="16" max="19" width="16.7109375" style="15" customWidth="1"/>
    <col min="20" max="16384" width="9.140625" style="15"/>
  </cols>
  <sheetData>
    <row r="1" spans="1:15" s="1" customFormat="1" ht="25.5" customHeight="1" x14ac:dyDescent="0.25">
      <c r="A1" s="39" t="s">
        <v>0</v>
      </c>
      <c r="B1" s="39" t="s">
        <v>8</v>
      </c>
      <c r="C1" s="41" t="s">
        <v>9</v>
      </c>
      <c r="D1" s="39" t="s">
        <v>1</v>
      </c>
      <c r="E1" s="39" t="s">
        <v>2</v>
      </c>
      <c r="F1" s="8" t="s">
        <v>7</v>
      </c>
      <c r="G1" s="8" t="s">
        <v>15</v>
      </c>
      <c r="H1" s="41" t="s">
        <v>3</v>
      </c>
      <c r="I1" s="41" t="s">
        <v>35</v>
      </c>
      <c r="J1" s="9" t="s">
        <v>11</v>
      </c>
      <c r="K1" s="41" t="s">
        <v>12</v>
      </c>
      <c r="L1" s="41" t="s">
        <v>16</v>
      </c>
      <c r="M1" s="41" t="s">
        <v>13</v>
      </c>
      <c r="N1" s="41" t="s">
        <v>14</v>
      </c>
      <c r="O1" s="38" t="s">
        <v>6</v>
      </c>
    </row>
    <row r="2" spans="1:15" s="1" customFormat="1" ht="25.5" customHeight="1" x14ac:dyDescent="0.25">
      <c r="A2" s="40"/>
      <c r="B2" s="40"/>
      <c r="C2" s="42"/>
      <c r="D2" s="40"/>
      <c r="E2" s="40"/>
      <c r="F2" s="10"/>
      <c r="G2" s="10"/>
      <c r="H2" s="42"/>
      <c r="I2" s="42"/>
      <c r="J2" s="11"/>
      <c r="K2" s="42"/>
      <c r="L2" s="42"/>
      <c r="M2" s="42"/>
      <c r="N2" s="42"/>
      <c r="O2" s="38"/>
    </row>
    <row r="3" spans="1:15" s="1" customFormat="1" ht="35.25" customHeight="1" x14ac:dyDescent="0.25">
      <c r="A3" s="2">
        <v>1</v>
      </c>
      <c r="B3" s="5">
        <v>45266</v>
      </c>
      <c r="C3" s="5">
        <v>45266</v>
      </c>
      <c r="D3" s="4" t="s">
        <v>19</v>
      </c>
      <c r="E3" s="4" t="s">
        <v>20</v>
      </c>
      <c r="F3" s="7" t="s">
        <v>18</v>
      </c>
      <c r="G3" s="7"/>
      <c r="H3" s="3" t="s">
        <v>21</v>
      </c>
      <c r="I3" s="25">
        <v>14907975</v>
      </c>
      <c r="J3" s="3"/>
      <c r="K3" s="18"/>
      <c r="L3" s="3"/>
      <c r="M3" s="6"/>
      <c r="N3" s="3"/>
      <c r="O3" s="19" t="s">
        <v>17</v>
      </c>
    </row>
  </sheetData>
  <autoFilter ref="A1:Z3" xr:uid="{00000000-0009-0000-0000-000000000000}"/>
  <sortState ref="A3:P460">
    <sortCondition ref="B3:B460"/>
  </sortState>
  <mergeCells count="12">
    <mergeCell ref="O1:O2"/>
    <mergeCell ref="A1:A2"/>
    <mergeCell ref="B1:B2"/>
    <mergeCell ref="D1:D2"/>
    <mergeCell ref="E1:E2"/>
    <mergeCell ref="N1:N2"/>
    <mergeCell ref="K1:K2"/>
    <mergeCell ref="M1:M2"/>
    <mergeCell ref="L1:L2"/>
    <mergeCell ref="H1:H2"/>
    <mergeCell ref="C1:C2"/>
    <mergeCell ref="I1:I2"/>
  </mergeCells>
  <pageMargins left="0.39370078740157483" right="0.11811023622047245" top="0.59055118110236227" bottom="0" header="0.59055118110236227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5BEF-1E8A-4D77-B930-9FCF9A4BBBC1}">
  <dimension ref="A1:R27"/>
  <sheetViews>
    <sheetView workbookViewId="0">
      <selection activeCell="A6" sqref="A1:XFD1048576"/>
    </sheetView>
  </sheetViews>
  <sheetFormatPr defaultColWidth="9.140625" defaultRowHeight="15" x14ac:dyDescent="0.25"/>
  <cols>
    <col min="1" max="1" width="7.140625" style="15" customWidth="1"/>
    <col min="2" max="2" width="18.7109375" style="15" customWidth="1"/>
    <col min="3" max="3" width="22.140625" style="15" customWidth="1"/>
    <col min="4" max="4" width="17" style="16" customWidth="1"/>
    <col min="5" max="5" width="33.140625" style="16" customWidth="1"/>
    <col min="6" max="6" width="13" style="16" customWidth="1"/>
    <col min="7" max="7" width="11.42578125" style="16" customWidth="1"/>
    <col min="8" max="8" width="15.28515625" style="17" bestFit="1" customWidth="1"/>
    <col min="9" max="9" width="22.28515625" style="17" customWidth="1"/>
    <col min="10" max="10" width="16" style="17" customWidth="1"/>
    <col min="11" max="11" width="30" style="17" customWidth="1"/>
    <col min="12" max="12" width="18.5703125" style="17" customWidth="1"/>
    <col min="13" max="13" width="17" style="17" customWidth="1"/>
    <col min="14" max="14" width="20.140625" style="17" customWidth="1"/>
    <col min="15" max="15" width="60.42578125" style="15" customWidth="1"/>
    <col min="16" max="19" width="16.7109375" style="15" customWidth="1"/>
    <col min="20" max="16384" width="9.140625" style="15"/>
  </cols>
  <sheetData>
    <row r="1" spans="1:18" s="12" customFormat="1" ht="25.5" customHeight="1" x14ac:dyDescent="0.25">
      <c r="A1" s="43" t="s">
        <v>4</v>
      </c>
      <c r="B1" s="43"/>
      <c r="C1" s="43"/>
      <c r="F1" s="13"/>
      <c r="G1" s="13"/>
    </row>
    <row r="2" spans="1:18" s="12" customFormat="1" ht="25.5" customHeight="1" x14ac:dyDescent="0.25">
      <c r="A2" s="44" t="s">
        <v>5</v>
      </c>
      <c r="B2" s="44"/>
      <c r="C2" s="44"/>
      <c r="F2" s="13"/>
      <c r="G2" s="13"/>
    </row>
    <row r="3" spans="1:18" s="12" customFormat="1" ht="25.5" customHeight="1" x14ac:dyDescent="0.25">
      <c r="A3" s="45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8" s="12" customFormat="1" ht="25.5" customHeight="1" x14ac:dyDescent="0.25">
      <c r="B4" s="14"/>
      <c r="C4" s="14"/>
      <c r="F4" s="13"/>
      <c r="G4" s="13"/>
    </row>
    <row r="5" spans="1:18" s="12" customFormat="1" ht="25.5" customHeight="1" x14ac:dyDescent="0.25">
      <c r="F5" s="13"/>
      <c r="G5" s="13"/>
    </row>
    <row r="6" spans="1:18" s="1" customFormat="1" ht="25.5" customHeight="1" x14ac:dyDescent="0.25">
      <c r="A6" s="39" t="s">
        <v>0</v>
      </c>
      <c r="B6" s="39" t="s">
        <v>8</v>
      </c>
      <c r="C6" s="41" t="s">
        <v>9</v>
      </c>
      <c r="D6" s="39" t="s">
        <v>1</v>
      </c>
      <c r="E6" s="39" t="s">
        <v>2</v>
      </c>
      <c r="F6" s="8" t="s">
        <v>7</v>
      </c>
      <c r="G6" s="8" t="s">
        <v>15</v>
      </c>
      <c r="H6" s="41" t="s">
        <v>3</v>
      </c>
      <c r="I6" s="41" t="s">
        <v>35</v>
      </c>
      <c r="J6" s="33" t="s">
        <v>11</v>
      </c>
      <c r="K6" s="41" t="s">
        <v>12</v>
      </c>
      <c r="L6" s="41" t="s">
        <v>16</v>
      </c>
      <c r="M6" s="41" t="s">
        <v>13</v>
      </c>
      <c r="N6" s="41" t="s">
        <v>14</v>
      </c>
      <c r="O6" s="38" t="s">
        <v>6</v>
      </c>
    </row>
    <row r="7" spans="1:18" s="1" customFormat="1" ht="25.5" customHeight="1" x14ac:dyDescent="0.25">
      <c r="A7" s="40"/>
      <c r="B7" s="40"/>
      <c r="C7" s="42"/>
      <c r="D7" s="40"/>
      <c r="E7" s="40"/>
      <c r="F7" s="10"/>
      <c r="G7" s="10"/>
      <c r="H7" s="42"/>
      <c r="I7" s="42"/>
      <c r="J7" s="34"/>
      <c r="K7" s="42"/>
      <c r="L7" s="42"/>
      <c r="M7" s="42"/>
      <c r="N7" s="42"/>
      <c r="O7" s="38"/>
    </row>
    <row r="8" spans="1:18" s="1" customFormat="1" ht="35.25" customHeight="1" x14ac:dyDescent="0.25">
      <c r="A8" s="2">
        <v>1</v>
      </c>
      <c r="B8" s="5">
        <v>45266</v>
      </c>
      <c r="C8" s="5">
        <v>45266</v>
      </c>
      <c r="D8" s="4" t="s">
        <v>19</v>
      </c>
      <c r="E8" s="4" t="s">
        <v>20</v>
      </c>
      <c r="F8" s="7" t="s">
        <v>18</v>
      </c>
      <c r="G8" s="7"/>
      <c r="H8" s="3" t="s">
        <v>21</v>
      </c>
      <c r="I8" s="25">
        <v>14907975</v>
      </c>
      <c r="J8" s="3"/>
      <c r="K8" s="18"/>
      <c r="L8" s="3"/>
      <c r="M8" s="6"/>
      <c r="N8" s="3"/>
      <c r="O8" s="19" t="s">
        <v>17</v>
      </c>
    </row>
    <row r="9" spans="1:18" s="1" customFormat="1" ht="25.5" customHeight="1" x14ac:dyDescent="0.25">
      <c r="A9" s="20">
        <v>2</v>
      </c>
      <c r="B9" s="5">
        <v>45266</v>
      </c>
      <c r="C9" s="5">
        <v>45266</v>
      </c>
      <c r="D9" s="4" t="s">
        <v>19</v>
      </c>
      <c r="E9" s="4" t="s">
        <v>22</v>
      </c>
      <c r="F9" s="7" t="s">
        <v>18</v>
      </c>
      <c r="G9" s="7"/>
      <c r="H9" s="3" t="s">
        <v>21</v>
      </c>
      <c r="I9" s="25">
        <v>24640000</v>
      </c>
      <c r="J9" s="3"/>
      <c r="K9" s="22"/>
      <c r="L9" s="22"/>
      <c r="M9" s="21"/>
      <c r="N9" s="21"/>
    </row>
    <row r="10" spans="1:18" s="1" customFormat="1" ht="25.5" customHeight="1" x14ac:dyDescent="0.25">
      <c r="A10" s="2">
        <v>3</v>
      </c>
      <c r="B10" s="5">
        <v>45267</v>
      </c>
      <c r="C10" s="5">
        <v>45267</v>
      </c>
      <c r="D10" s="4" t="s">
        <v>23</v>
      </c>
      <c r="E10" s="4" t="s">
        <v>20</v>
      </c>
      <c r="F10" s="7" t="s">
        <v>18</v>
      </c>
      <c r="G10" s="7"/>
      <c r="H10" s="3" t="s">
        <v>21</v>
      </c>
      <c r="I10" s="25">
        <v>11192743</v>
      </c>
      <c r="J10" s="3"/>
      <c r="K10" s="3"/>
      <c r="L10" s="3"/>
      <c r="M10" s="3"/>
      <c r="N10" s="3"/>
      <c r="O10" s="4"/>
    </row>
    <row r="11" spans="1:18" s="1" customFormat="1" ht="25.5" customHeight="1" x14ac:dyDescent="0.25">
      <c r="A11" s="2">
        <v>4</v>
      </c>
      <c r="B11" s="5">
        <v>45268</v>
      </c>
      <c r="C11" s="5">
        <v>45268</v>
      </c>
      <c r="D11" s="4" t="s">
        <v>19</v>
      </c>
      <c r="E11" s="4" t="s">
        <v>20</v>
      </c>
      <c r="F11" s="7" t="s">
        <v>24</v>
      </c>
      <c r="G11" s="7"/>
      <c r="H11" s="3" t="s">
        <v>21</v>
      </c>
      <c r="I11" s="25">
        <v>14907975</v>
      </c>
      <c r="J11" s="3"/>
      <c r="K11" s="3"/>
      <c r="L11" s="3"/>
      <c r="M11" s="3"/>
      <c r="N11" s="3"/>
      <c r="O11" s="4"/>
    </row>
    <row r="12" spans="1:18" s="1" customFormat="1" ht="25.5" customHeight="1" x14ac:dyDescent="0.25">
      <c r="A12" s="2">
        <v>5</v>
      </c>
      <c r="B12" s="5">
        <v>45268</v>
      </c>
      <c r="C12" s="5">
        <v>45268</v>
      </c>
      <c r="D12" s="4" t="s">
        <v>28</v>
      </c>
      <c r="E12" s="4" t="s">
        <v>23</v>
      </c>
      <c r="F12" s="7" t="s">
        <v>24</v>
      </c>
      <c r="G12" s="7"/>
      <c r="H12" s="3" t="s">
        <v>21</v>
      </c>
      <c r="I12" s="25">
        <v>30632727</v>
      </c>
      <c r="J12" s="3"/>
      <c r="K12" s="21"/>
      <c r="L12" s="21"/>
      <c r="M12" s="21"/>
      <c r="N12" s="21"/>
    </row>
    <row r="13" spans="1:18" s="1" customFormat="1" ht="25.5" customHeight="1" x14ac:dyDescent="0.25">
      <c r="A13" s="2">
        <v>6</v>
      </c>
      <c r="B13" s="5">
        <v>45268</v>
      </c>
      <c r="C13" s="5">
        <v>45268</v>
      </c>
      <c r="D13" s="4" t="s">
        <v>29</v>
      </c>
      <c r="E13" s="4" t="s">
        <v>30</v>
      </c>
      <c r="F13" s="7" t="s">
        <v>24</v>
      </c>
      <c r="G13" s="7"/>
      <c r="H13" s="3" t="s">
        <v>21</v>
      </c>
      <c r="I13" s="25">
        <v>5003369</v>
      </c>
      <c r="J13" s="3"/>
      <c r="K13" s="21"/>
      <c r="L13" s="21"/>
      <c r="M13" s="21"/>
      <c r="N13" s="21"/>
    </row>
    <row r="14" spans="1:18" s="1" customFormat="1" ht="25.5" customHeight="1" x14ac:dyDescent="0.25">
      <c r="A14" s="2">
        <v>7</v>
      </c>
      <c r="B14" s="5">
        <v>45272</v>
      </c>
      <c r="C14" s="5">
        <v>45272</v>
      </c>
      <c r="D14" s="4" t="s">
        <v>23</v>
      </c>
      <c r="E14" s="4" t="s">
        <v>25</v>
      </c>
      <c r="F14" s="7" t="s">
        <v>24</v>
      </c>
      <c r="G14" s="7"/>
      <c r="H14" s="3" t="s">
        <v>21</v>
      </c>
      <c r="I14" s="25">
        <v>2967590</v>
      </c>
      <c r="J14" s="3"/>
      <c r="K14" s="3"/>
      <c r="L14" s="3"/>
      <c r="M14" s="3"/>
      <c r="N14" s="3"/>
      <c r="O14" s="4"/>
      <c r="P14" s="4"/>
      <c r="Q14" s="4"/>
      <c r="R14" s="4"/>
    </row>
    <row r="15" spans="1:18" s="1" customFormat="1" ht="25.5" customHeight="1" x14ac:dyDescent="0.25">
      <c r="A15" s="2">
        <v>8</v>
      </c>
      <c r="B15" s="5" t="s">
        <v>26</v>
      </c>
      <c r="C15" s="5" t="s">
        <v>26</v>
      </c>
      <c r="D15" s="4" t="s">
        <v>23</v>
      </c>
      <c r="E15" s="4" t="s">
        <v>27</v>
      </c>
      <c r="F15" s="7" t="s">
        <v>24</v>
      </c>
      <c r="G15" s="7"/>
      <c r="H15" s="3" t="s">
        <v>21</v>
      </c>
      <c r="I15" s="25">
        <v>14727295</v>
      </c>
      <c r="J15" s="3"/>
      <c r="K15" s="22"/>
      <c r="L15" s="22"/>
      <c r="M15" s="22"/>
      <c r="N15" s="22"/>
      <c r="O15" s="26"/>
      <c r="P15" s="26"/>
      <c r="Q15" s="26"/>
      <c r="R15" s="26"/>
    </row>
    <row r="16" spans="1:18" s="4" customFormat="1" ht="25.5" customHeight="1" x14ac:dyDescent="0.25">
      <c r="A16" s="2">
        <v>9</v>
      </c>
      <c r="B16" s="5">
        <v>45276</v>
      </c>
      <c r="C16" s="5">
        <v>45276</v>
      </c>
      <c r="D16" s="4" t="s">
        <v>29</v>
      </c>
      <c r="E16" s="4" t="s">
        <v>30</v>
      </c>
      <c r="F16" s="7" t="s">
        <v>24</v>
      </c>
      <c r="G16" s="7"/>
      <c r="H16" s="3" t="s">
        <v>21</v>
      </c>
      <c r="I16" s="25">
        <v>4849419</v>
      </c>
      <c r="J16" s="3"/>
      <c r="K16" s="3"/>
      <c r="L16" s="3"/>
      <c r="M16" s="3"/>
      <c r="N16" s="3"/>
    </row>
    <row r="17" spans="1:14" s="4" customFormat="1" ht="25.5" customHeight="1" x14ac:dyDescent="0.25">
      <c r="A17" s="2">
        <v>10</v>
      </c>
      <c r="B17" s="5">
        <v>45276</v>
      </c>
      <c r="C17" s="5">
        <v>45276</v>
      </c>
      <c r="D17" s="4" t="s">
        <v>20</v>
      </c>
      <c r="E17" s="4" t="s">
        <v>31</v>
      </c>
      <c r="F17" s="7" t="s">
        <v>24</v>
      </c>
      <c r="G17" s="7"/>
      <c r="H17" s="3" t="s">
        <v>21</v>
      </c>
      <c r="I17" s="25">
        <v>3888000</v>
      </c>
      <c r="J17" s="3"/>
      <c r="K17" s="3"/>
      <c r="L17" s="3"/>
      <c r="M17" s="3"/>
      <c r="N17" s="3"/>
    </row>
    <row r="18" spans="1:14" s="4" customFormat="1" ht="25.5" customHeight="1" x14ac:dyDescent="0.25">
      <c r="A18" s="2">
        <v>11</v>
      </c>
      <c r="B18" s="5">
        <v>45278</v>
      </c>
      <c r="C18" s="5">
        <v>45278</v>
      </c>
      <c r="D18" s="4" t="s">
        <v>29</v>
      </c>
      <c r="E18" s="4" t="s">
        <v>32</v>
      </c>
      <c r="F18" s="7" t="s">
        <v>24</v>
      </c>
      <c r="G18" s="7"/>
      <c r="H18" s="3" t="s">
        <v>21</v>
      </c>
      <c r="I18" s="25">
        <v>3600678</v>
      </c>
      <c r="J18" s="3"/>
      <c r="K18" s="3"/>
      <c r="L18" s="3"/>
      <c r="M18" s="3"/>
      <c r="N18" s="3"/>
    </row>
    <row r="19" spans="1:14" s="4" customFormat="1" ht="25.5" customHeight="1" x14ac:dyDescent="0.25">
      <c r="A19" s="2">
        <v>12</v>
      </c>
      <c r="B19" s="5">
        <v>45282</v>
      </c>
      <c r="C19" s="5">
        <v>45282</v>
      </c>
      <c r="D19" s="4" t="s">
        <v>20</v>
      </c>
      <c r="E19" s="4" t="s">
        <v>31</v>
      </c>
      <c r="F19" s="7" t="s">
        <v>18</v>
      </c>
      <c r="G19" s="7"/>
      <c r="H19" s="3" t="s">
        <v>21</v>
      </c>
      <c r="I19" s="25">
        <v>4131000</v>
      </c>
      <c r="J19" s="3"/>
      <c r="K19" s="3"/>
      <c r="L19" s="3"/>
      <c r="M19" s="3"/>
      <c r="N19" s="3"/>
    </row>
    <row r="20" spans="1:14" s="4" customFormat="1" ht="25.5" customHeight="1" x14ac:dyDescent="0.25">
      <c r="A20" s="2">
        <v>13</v>
      </c>
      <c r="B20" s="5">
        <v>45283</v>
      </c>
      <c r="C20" s="5">
        <v>45283</v>
      </c>
      <c r="D20" s="4" t="s">
        <v>20</v>
      </c>
      <c r="E20" s="4" t="s">
        <v>31</v>
      </c>
      <c r="F20" s="7" t="s">
        <v>18</v>
      </c>
      <c r="G20" s="7"/>
      <c r="H20" s="3" t="s">
        <v>21</v>
      </c>
      <c r="I20" s="25">
        <v>4476000</v>
      </c>
      <c r="J20" s="3"/>
      <c r="K20" s="3"/>
      <c r="L20" s="3"/>
      <c r="M20" s="3"/>
      <c r="N20" s="3"/>
    </row>
    <row r="21" spans="1:14" s="1" customFormat="1" ht="25.5" customHeight="1" x14ac:dyDescent="0.25">
      <c r="A21" s="23">
        <v>14</v>
      </c>
      <c r="B21" s="5">
        <v>45283</v>
      </c>
      <c r="C21" s="5">
        <v>45283</v>
      </c>
      <c r="D21" s="4" t="s">
        <v>20</v>
      </c>
      <c r="E21" s="4" t="s">
        <v>33</v>
      </c>
      <c r="F21" s="7" t="s">
        <v>18</v>
      </c>
      <c r="G21" s="7"/>
      <c r="H21" s="3" t="s">
        <v>21</v>
      </c>
      <c r="I21" s="25">
        <v>5022000</v>
      </c>
      <c r="J21" s="3"/>
      <c r="K21" s="24"/>
      <c r="L21" s="24"/>
      <c r="M21" s="24"/>
      <c r="N21" s="24"/>
    </row>
    <row r="22" spans="1:14" s="1" customFormat="1" ht="25.5" customHeight="1" x14ac:dyDescent="0.25">
      <c r="A22" s="23"/>
      <c r="B22" s="5"/>
      <c r="C22" s="5"/>
      <c r="D22" s="4"/>
      <c r="E22" s="4"/>
      <c r="F22" s="7"/>
      <c r="G22" s="7"/>
      <c r="H22" s="3"/>
      <c r="I22" s="25"/>
      <c r="J22" s="3"/>
      <c r="K22" s="24"/>
      <c r="L22" s="24"/>
      <c r="M22" s="24"/>
      <c r="N22" s="24"/>
    </row>
    <row r="23" spans="1:14" s="1" customFormat="1" ht="25.5" customHeight="1" x14ac:dyDescent="0.25">
      <c r="A23" s="23"/>
      <c r="B23" s="5"/>
      <c r="C23" s="5"/>
      <c r="D23" s="4"/>
      <c r="E23" s="4"/>
      <c r="F23" s="7"/>
      <c r="G23" s="7"/>
      <c r="H23" s="3"/>
      <c r="I23" s="25"/>
      <c r="J23" s="3"/>
      <c r="K23" s="24"/>
      <c r="L23" s="24"/>
      <c r="M23" s="24"/>
      <c r="N23" s="24"/>
    </row>
    <row r="24" spans="1:14" s="1" customFormat="1" ht="25.5" customHeight="1" x14ac:dyDescent="0.25">
      <c r="A24" s="23"/>
      <c r="B24" s="5"/>
      <c r="C24" s="5"/>
      <c r="D24" s="4"/>
      <c r="E24" s="4"/>
      <c r="F24" s="7"/>
      <c r="G24" s="7"/>
      <c r="H24" s="3"/>
      <c r="I24" s="25"/>
      <c r="J24" s="3"/>
      <c r="K24" s="24"/>
      <c r="L24" s="24"/>
      <c r="M24" s="24"/>
      <c r="N24" s="24"/>
    </row>
    <row r="25" spans="1:14" s="1" customFormat="1" ht="25.5" customHeight="1" x14ac:dyDescent="0.25">
      <c r="A25" s="23"/>
      <c r="B25" s="5"/>
      <c r="C25" s="5"/>
      <c r="D25" s="4"/>
      <c r="E25" s="4"/>
      <c r="F25" s="7"/>
      <c r="G25" s="7"/>
      <c r="H25" s="3"/>
      <c r="I25" s="25"/>
      <c r="J25" s="3"/>
      <c r="K25" s="24"/>
      <c r="L25" s="24"/>
      <c r="M25" s="24"/>
      <c r="N25" s="24"/>
    </row>
    <row r="26" spans="1:14" s="1" customFormat="1" ht="25.5" customHeight="1" x14ac:dyDescent="0.25">
      <c r="A26" s="23"/>
      <c r="B26" s="5"/>
      <c r="C26" s="5"/>
      <c r="D26" s="4"/>
      <c r="E26" s="4"/>
      <c r="F26" s="7"/>
      <c r="G26" s="7"/>
      <c r="H26" s="3"/>
      <c r="I26" s="25"/>
      <c r="J26" s="3"/>
      <c r="K26" s="24"/>
      <c r="L26" s="24"/>
      <c r="M26" s="24"/>
      <c r="N26" s="24"/>
    </row>
    <row r="27" spans="1:14" s="1" customFormat="1" ht="25.5" customHeight="1" x14ac:dyDescent="0.25">
      <c r="A27" s="35" t="s">
        <v>34</v>
      </c>
      <c r="B27" s="36"/>
      <c r="C27" s="36"/>
      <c r="D27" s="37"/>
      <c r="E27" s="28"/>
      <c r="F27" s="29"/>
      <c r="G27" s="29"/>
      <c r="H27" s="30"/>
      <c r="I27" s="31">
        <f>SUM(I8:I21)</f>
        <v>144946771</v>
      </c>
      <c r="J27" s="27"/>
      <c r="K27" s="32"/>
      <c r="L27" s="32"/>
      <c r="M27" s="32"/>
      <c r="N27" s="32"/>
    </row>
  </sheetData>
  <mergeCells count="16">
    <mergeCell ref="A27:D27"/>
    <mergeCell ref="A1:C1"/>
    <mergeCell ref="A2:C2"/>
    <mergeCell ref="A3:N3"/>
    <mergeCell ref="A6:A7"/>
    <mergeCell ref="B6:B7"/>
    <mergeCell ref="C6:C7"/>
    <mergeCell ref="D6:D7"/>
    <mergeCell ref="E6:E7"/>
    <mergeCell ref="H6:H7"/>
    <mergeCell ref="I6:I7"/>
    <mergeCell ref="K6:K7"/>
    <mergeCell ref="L6:L7"/>
    <mergeCell ref="M6:M7"/>
    <mergeCell ref="N6:N7"/>
    <mergeCell ref="O6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VTMan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Nguyet</dc:creator>
  <cp:lastModifiedBy>Administrator</cp:lastModifiedBy>
  <dcterms:created xsi:type="dcterms:W3CDTF">2021-08-31T11:04:47Z</dcterms:created>
  <dcterms:modified xsi:type="dcterms:W3CDTF">2023-12-28T01:55:31Z</dcterms:modified>
</cp:coreProperties>
</file>